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<sst xmlns="http://schemas.openxmlformats.org/spreadsheetml/2006/main" count="91" uniqueCount="64">
  <si>
    <t>一般行政处罚公示事项目录(2022年01月24日至2022年01月30日)</t>
  </si>
  <si>
    <t xml:space="preserve"> </t>
  </si>
  <si>
    <t>行政相对人名称</t>
  </si>
  <si>
    <t>行政相对人代码</t>
  </si>
  <si>
    <t>法定代表人姓名</t>
  </si>
  <si>
    <t>法定代表人身份证号</t>
  </si>
  <si>
    <t>证件类型</t>
  </si>
  <si>
    <t>行政处罚决定书文号</t>
  </si>
  <si>
    <t>违法行为类型</t>
  </si>
  <si>
    <t>案件名称</t>
  </si>
  <si>
    <t>处罚类别</t>
  </si>
  <si>
    <t>违法事实</t>
  </si>
  <si>
    <t>处罚依据</t>
  </si>
  <si>
    <t>处罚内容</t>
  </si>
  <si>
    <t>处罚金额（元）</t>
  </si>
  <si>
    <t>处罚决定日期</t>
  </si>
  <si>
    <t>处罚截止期</t>
  </si>
  <si>
    <t>公示截止期</t>
  </si>
  <si>
    <t>处罚机关</t>
  </si>
  <si>
    <t>处罚机关代码</t>
  </si>
  <si>
    <t>数据来源单位</t>
  </si>
  <si>
    <t>数据来源单位代码</t>
  </si>
  <si>
    <t>备注</t>
  </si>
  <si>
    <t>义乌市稠城福闽汽车装璜部</t>
  </si>
  <si>
    <t>92330782L350818511</t>
  </si>
  <si>
    <t>刘福盛</t>
  </si>
  <si>
    <t>352122********2419</t>
  </si>
  <si>
    <t>身份证</t>
  </si>
  <si>
    <t>义税开发区 罚 〔2022〕 8 号</t>
  </si>
  <si>
    <t>违反税收管理</t>
  </si>
  <si>
    <t>罚款</t>
  </si>
  <si>
    <t>2021-07-01 至2021-09-30 增值税未按期进行申报 2021-07-01 至2021-09-30 城市维护建设税（县城、镇（增值税附征））未按期进行申报 2021-07-01 至2021-09-30 教育费附加（增值税教育费附加）未按期进行申报 2021-07-01 至2021-09-30 地方教育附加（增值税地方教育附加）未按期进行申报 2021-07-01 至2021-09-30 个人所得税（经营所得）未按期进行申报</t>
  </si>
  <si>
    <t>《中华人民共和国税收征收管理法》第六十二条</t>
  </si>
  <si>
    <t>510</t>
  </si>
  <si>
    <t>2022-01-24</t>
  </si>
  <si>
    <t>2022-02-16</t>
  </si>
  <si>
    <t>国家税务总局义乌市税务局</t>
  </si>
  <si>
    <t>002610128D</t>
  </si>
  <si>
    <t>义乌市稠城中龙板材商行</t>
  </si>
  <si>
    <t>330725********22167A</t>
  </si>
  <si>
    <t>楼南森</t>
  </si>
  <si>
    <t>330725********2216</t>
  </si>
  <si>
    <t>义税 罚 〔2022〕 9 号</t>
  </si>
  <si>
    <t>发票违法</t>
  </si>
  <si>
    <t>丢失发票5份，发票代码：033001900204，号码：08009056-08009060</t>
  </si>
  <si>
    <t>《中华人民共和国发票管理办法》第三十六条第二款</t>
  </si>
  <si>
    <t>250</t>
  </si>
  <si>
    <t>义乌市译丹水电安装服务部</t>
  </si>
  <si>
    <t>92330782MA2EE2CP6T</t>
  </si>
  <si>
    <t>胡俊程</t>
  </si>
  <si>
    <t>330721********1210</t>
  </si>
  <si>
    <t>义税佛堂 罚 〔2022〕 5 号</t>
  </si>
  <si>
    <t>2019-11-01至2019-12-31个人所得税(经营所得)未按期进行申报</t>
  </si>
  <si>
    <t>2022-01-25</t>
  </si>
  <si>
    <t>2022-02-17</t>
  </si>
  <si>
    <t>义乌市心艺饭店</t>
  </si>
  <si>
    <t>92330782MA29N2B77Q</t>
  </si>
  <si>
    <t>余樟顺</t>
  </si>
  <si>
    <t>330122********3413</t>
  </si>
  <si>
    <t>义税 罚 〔2022〕 10 号</t>
  </si>
  <si>
    <t>丢失发票7份，发票代码：133071930432，号码：08304474-08304480</t>
  </si>
  <si>
    <t>350</t>
  </si>
  <si>
    <t>2022-01-27</t>
  </si>
  <si>
    <t>2022-02-21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</si>
</sst>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theme="1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0" xfId="49" applyFont="1" applyBorder="1" applyAlignment="1">
      <alignment horizontal="center" wrapText="1"/>
    </xf>
    <xf numFmtId="0" fontId="0" fillId="0" borderId="0" xfId="49" applyBorder="1" applyAlignment="1">
      <alignment horizontal="center" wrapText="1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6"/>
  <sheetViews>
    <sheetView tabSelected="1" workbookViewId="0">
      <selection activeCell="F12" sqref="F12"/>
    </sheetView>
  </sheetViews>
  <sheetFormatPr defaultColWidth="8.75" defaultRowHeight="14.25" outlineLevelRow="5"/>
  <cols>
    <col min="1" max="1" width="3.25" style="1" customWidth="1"/>
    <col min="2" max="2" width="19" style="1" customWidth="1"/>
    <col min="3" max="3" width="17.25" style="2" customWidth="1"/>
    <col min="4" max="4" width="10.875" style="2" customWidth="1"/>
    <col min="5" max="5" width="19.75" style="2" customWidth="1"/>
    <col min="6" max="6" width="10.875" style="2" customWidth="1"/>
    <col min="7" max="7" width="12.75" style="1" customWidth="1"/>
    <col min="8" max="8" width="16.25" style="1" customWidth="1"/>
    <col min="9" max="9" width="33.125" style="1"/>
    <col min="10" max="10" width="8.125" style="1" customWidth="1"/>
    <col min="11" max="11" width="33.125" style="1" customWidth="1"/>
    <col min="12" max="12" width="17.5" style="1" customWidth="1"/>
    <col min="13" max="13" width="14" style="1" customWidth="1"/>
    <col min="14" max="14" width="7.25" style="3" customWidth="1"/>
    <col min="15" max="15" width="11.5" style="4" customWidth="1"/>
    <col min="16" max="16" width="11.25" style="4" customWidth="1"/>
    <col min="17" max="17" width="9.875" style="4" customWidth="1"/>
    <col min="18" max="18" width="7.5" style="1" customWidth="1"/>
    <col min="19" max="19" width="8.125" style="2" customWidth="1"/>
    <col min="20" max="20" width="7.5" style="1" customWidth="1"/>
    <col min="21" max="21" width="8.625" style="2" customWidth="1"/>
    <col min="22" max="22" width="6.125" style="1" customWidth="1"/>
    <col min="23" max="16384" width="8.75" style="1"/>
  </cols>
  <sheetData>
    <row r="1" ht="43.5" customHeight="1" spans="1:2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47.25" customHeight="1" spans="1:2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8" t="s">
        <v>19</v>
      </c>
      <c r="T2" s="7" t="s">
        <v>20</v>
      </c>
      <c r="U2" s="8" t="s">
        <v>21</v>
      </c>
      <c r="V2" s="7" t="s">
        <v>22</v>
      </c>
    </row>
    <row r="3" ht="44" customHeight="1" spans="1:22">
      <c r="A3" s="9">
        <v>1</v>
      </c>
      <c r="B3" s="10" t="s">
        <v>23</v>
      </c>
      <c r="C3" s="10" t="s">
        <v>24</v>
      </c>
      <c r="D3" s="10" t="s">
        <v>25</v>
      </c>
      <c r="E3" s="10" t="s">
        <v>26</v>
      </c>
      <c r="F3" s="10" t="s">
        <v>27</v>
      </c>
      <c r="G3" s="10" t="s">
        <v>28</v>
      </c>
      <c r="H3" s="10" t="s">
        <v>29</v>
      </c>
      <c r="I3" s="10" t="str">
        <f>CONCATENATE(B3,"-",H3)</f>
        <v>义乌市稠城福闽汽车装璜部-违反税收管理</v>
      </c>
      <c r="J3" s="10" t="s">
        <v>30</v>
      </c>
      <c r="K3" s="10" t="s">
        <v>31</v>
      </c>
      <c r="L3" s="10" t="s">
        <v>32</v>
      </c>
      <c r="M3" s="10" t="str">
        <f>CONCATENATE(J3,N3,"元")</f>
        <v>罚款510元</v>
      </c>
      <c r="N3" s="10" t="s">
        <v>33</v>
      </c>
      <c r="O3" s="10" t="s">
        <v>34</v>
      </c>
      <c r="P3" s="10" t="s">
        <v>35</v>
      </c>
      <c r="Q3" s="10" t="str">
        <f>REPLACE(P3,4,1,3)</f>
        <v>2023-02-16</v>
      </c>
      <c r="R3" s="10" t="s">
        <v>36</v>
      </c>
      <c r="S3" s="11" t="s">
        <v>37</v>
      </c>
      <c r="T3" s="10" t="s">
        <v>36</v>
      </c>
      <c r="U3" s="12" t="s">
        <v>37</v>
      </c>
      <c r="V3" s="10"/>
    </row>
    <row r="4" ht="90" customHeight="1" spans="1:22">
      <c r="A4" s="9">
        <v>2</v>
      </c>
      <c r="B4" s="10" t="s">
        <v>38</v>
      </c>
      <c r="C4" s="10" t="s">
        <v>39</v>
      </c>
      <c r="D4" s="10" t="s">
        <v>40</v>
      </c>
      <c r="E4" s="10" t="s">
        <v>41</v>
      </c>
      <c r="F4" s="10" t="s">
        <v>27</v>
      </c>
      <c r="G4" s="10" t="s">
        <v>42</v>
      </c>
      <c r="H4" s="10" t="s">
        <v>43</v>
      </c>
      <c r="I4" s="10" t="str">
        <f>CONCATENATE(B4,"-",H4)</f>
        <v>义乌市稠城中龙板材商行-发票违法</v>
      </c>
      <c r="J4" s="10" t="s">
        <v>30</v>
      </c>
      <c r="K4" s="10" t="s">
        <v>44</v>
      </c>
      <c r="L4" s="10" t="s">
        <v>45</v>
      </c>
      <c r="M4" s="10" t="str">
        <f>CONCATENATE(J4,N4,"元")</f>
        <v>罚款250元</v>
      </c>
      <c r="N4" s="10" t="s">
        <v>46</v>
      </c>
      <c r="O4" s="10" t="s">
        <v>34</v>
      </c>
      <c r="P4" s="10" t="s">
        <v>35</v>
      </c>
      <c r="Q4" s="10" t="str">
        <f>REPLACE(P4,4,1,3)</f>
        <v>2023-02-16</v>
      </c>
      <c r="R4" s="10" t="s">
        <v>36</v>
      </c>
      <c r="S4" s="11" t="s">
        <v>37</v>
      </c>
      <c r="T4" s="10" t="s">
        <v>36</v>
      </c>
      <c r="U4" s="12" t="s">
        <v>37</v>
      </c>
      <c r="V4" s="10"/>
    </row>
    <row r="5" ht="33.75" spans="1:22">
      <c r="A5" s="9">
        <v>3</v>
      </c>
      <c r="B5" s="10" t="s">
        <v>47</v>
      </c>
      <c r="C5" s="10" t="s">
        <v>48</v>
      </c>
      <c r="D5" s="10" t="s">
        <v>49</v>
      </c>
      <c r="E5" s="10" t="s">
        <v>50</v>
      </c>
      <c r="F5" s="10" t="s">
        <v>27</v>
      </c>
      <c r="G5" s="10" t="s">
        <v>51</v>
      </c>
      <c r="H5" s="10" t="s">
        <v>29</v>
      </c>
      <c r="I5" s="10" t="str">
        <f>CONCATENATE(B5,"-",H5)</f>
        <v>义乌市译丹水电安装服务部-违反税收管理</v>
      </c>
      <c r="J5" s="10" t="s">
        <v>30</v>
      </c>
      <c r="K5" s="10" t="s">
        <v>52</v>
      </c>
      <c r="L5" s="10" t="s">
        <v>32</v>
      </c>
      <c r="M5" s="10" t="str">
        <f>CONCATENATE(J5,N5,"元")</f>
        <v>罚款510元</v>
      </c>
      <c r="N5" s="10" t="s">
        <v>33</v>
      </c>
      <c r="O5" s="10" t="s">
        <v>53</v>
      </c>
      <c r="P5" s="10" t="s">
        <v>54</v>
      </c>
      <c r="Q5" s="10" t="str">
        <f>REPLACE(P5,4,1,3)</f>
        <v>2023-02-17</v>
      </c>
      <c r="R5" s="10" t="s">
        <v>36</v>
      </c>
      <c r="S5" s="11" t="s">
        <v>37</v>
      </c>
      <c r="T5" s="10" t="s">
        <v>36</v>
      </c>
      <c r="U5" s="12" t="s">
        <v>37</v>
      </c>
      <c r="V5" s="10"/>
    </row>
    <row r="6" ht="33.75" spans="1:22">
      <c r="A6" s="9">
        <v>4</v>
      </c>
      <c r="B6" s="10" t="s">
        <v>55</v>
      </c>
      <c r="C6" s="10" t="s">
        <v>56</v>
      </c>
      <c r="D6" s="10" t="s">
        <v>57</v>
      </c>
      <c r="E6" s="10" t="s">
        <v>58</v>
      </c>
      <c r="F6" s="10" t="s">
        <v>27</v>
      </c>
      <c r="G6" s="10" t="s">
        <v>59</v>
      </c>
      <c r="H6" s="10" t="s">
        <v>43</v>
      </c>
      <c r="I6" s="10" t="str">
        <f>CONCATENATE(B6,"-",H6)</f>
        <v>义乌市心艺饭店-发票违法</v>
      </c>
      <c r="J6" s="10" t="s">
        <v>30</v>
      </c>
      <c r="K6" s="10" t="s">
        <v>60</v>
      </c>
      <c r="L6" s="10" t="s">
        <v>45</v>
      </c>
      <c r="M6" s="10" t="str">
        <f>CONCATENATE(J6,N6,"元")</f>
        <v>罚款350元</v>
      </c>
      <c r="N6" s="10" t="s">
        <v>61</v>
      </c>
      <c r="O6" s="10" t="s">
        <v>62</v>
      </c>
      <c r="P6" s="10" t="s">
        <v>63</v>
      </c>
      <c r="Q6" s="10" t="str">
        <f>REPLACE(P6,4,1,3)</f>
        <v>2023-02-21</v>
      </c>
      <c r="R6" s="10" t="s">
        <v>36</v>
      </c>
      <c r="S6" s="11" t="s">
        <v>37</v>
      </c>
      <c r="T6" s="10" t="s">
        <v>36</v>
      </c>
      <c r="U6" s="12" t="s">
        <v>37</v>
      </c>
      <c r="V6" s="10"/>
    </row>
  </sheetData>
  <mergeCells count="1">
    <mergeCell ref="A1:U1"/>
  </mergeCells>
  <pageMargins left="0.75" right="0.75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刘丹</cp:lastModifiedBy>
  <dcterms:created xsi:type="dcterms:W3CDTF">2016-10-24T08:43:00Z</dcterms:created>
  <cp:lastPrinted>2017-11-21T08:35:00Z</cp:lastPrinted>
  <dcterms:modified xsi:type="dcterms:W3CDTF">2022-02-11T00:51:37Z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